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098571\Desktop\"/>
    </mc:Choice>
  </mc:AlternateContent>
  <xr:revisionPtr revIDLastSave="0" documentId="13_ncr:1_{D4A69FE7-A0DE-4505-AB4E-7C98609C70BF}" xr6:coauthVersionLast="47" xr6:coauthVersionMax="47" xr10:uidLastSave="{00000000-0000-0000-0000-000000000000}"/>
  <bookViews>
    <workbookView xWindow="-110" yWindow="-110" windowWidth="34620" windowHeight="13900" activeTab="3" xr2:uid="{00000000-000D-0000-FFFF-FFFF00000000}"/>
  </bookViews>
  <sheets>
    <sheet name="Intro" sheetId="9" r:id="rId1"/>
    <sheet name="FVST oversigt" sheetId="8" r:id="rId2"/>
    <sheet name="Mistet produktion" sheetId="7" r:id="rId3"/>
    <sheet name="Direkte omkostninger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5" i="8" l="1"/>
  <c r="D15" i="8"/>
  <c r="E15" i="8"/>
  <c r="F15" i="8"/>
  <c r="C8" i="8"/>
  <c r="D8" i="8"/>
  <c r="E8" i="8"/>
  <c r="F8" i="8"/>
  <c r="H20" i="7"/>
  <c r="H19" i="7"/>
  <c r="G18" i="7"/>
  <c r="D18" i="7"/>
  <c r="G17" i="7"/>
  <c r="D17" i="7"/>
  <c r="H17" i="7" s="1"/>
  <c r="H11" i="7"/>
  <c r="H10" i="7"/>
  <c r="G9" i="7"/>
  <c r="D9" i="7"/>
  <c r="H9" i="7" s="1"/>
  <c r="G8" i="7"/>
  <c r="G12" i="7" s="1"/>
  <c r="D8" i="7"/>
  <c r="H8" i="7" s="1"/>
  <c r="H20" i="6"/>
  <c r="H19" i="6"/>
  <c r="G18" i="6"/>
  <c r="G17" i="6"/>
  <c r="D18" i="6"/>
  <c r="D17" i="6"/>
  <c r="H10" i="6"/>
  <c r="H11" i="6"/>
  <c r="G9" i="6"/>
  <c r="G8" i="6"/>
  <c r="G12" i="6" s="1"/>
  <c r="D9" i="6"/>
  <c r="D8" i="6"/>
  <c r="H8" i="6" s="1"/>
  <c r="H18" i="7" l="1"/>
  <c r="G6" i="8"/>
  <c r="G8" i="8" s="1"/>
  <c r="D12" i="7"/>
  <c r="H12" i="7" s="1"/>
  <c r="B7" i="8" s="1"/>
  <c r="G7" i="8" s="1"/>
  <c r="G21" i="7"/>
  <c r="D21" i="7"/>
  <c r="H9" i="6"/>
  <c r="H18" i="6"/>
  <c r="D12" i="6"/>
  <c r="H12" i="6" s="1"/>
  <c r="B6" i="8" s="1"/>
  <c r="G21" i="6"/>
  <c r="D21" i="6"/>
  <c r="H17" i="6"/>
  <c r="B8" i="8" l="1"/>
  <c r="H21" i="7"/>
  <c r="H21" i="6"/>
  <c r="B14" i="8" l="1"/>
  <c r="G14" i="8" s="1"/>
  <c r="B13" i="8"/>
  <c r="G13" i="8" l="1"/>
  <c r="G15" i="8" s="1"/>
  <c r="B15" i="8"/>
</calcChain>
</file>

<file path=xl/sharedStrings.xml><?xml version="1.0" encoding="utf-8"?>
<sst xmlns="http://schemas.openxmlformats.org/spreadsheetml/2006/main" count="111" uniqueCount="45">
  <si>
    <t>B</t>
  </si>
  <si>
    <t>C</t>
  </si>
  <si>
    <t>Virksomhed A</t>
  </si>
  <si>
    <t>I alt</t>
  </si>
  <si>
    <t>D</t>
  </si>
  <si>
    <t>E....</t>
  </si>
  <si>
    <t>Omstillingsomkostning (engangsudgifter)</t>
  </si>
  <si>
    <t>Enhedspris</t>
  </si>
  <si>
    <t>Udgifter</t>
  </si>
  <si>
    <t>Mio. kr.</t>
  </si>
  <si>
    <t>Virksomhedstype:</t>
  </si>
  <si>
    <t>Årlige omkostninger, der afholdes efter ikrafttræden, inkl. afskrivninger.</t>
  </si>
  <si>
    <t>F.eks. inden for emballage, landbrug, fødevarevirksomhed, transport.</t>
  </si>
  <si>
    <t>Direkte omkostninger:</t>
  </si>
  <si>
    <t>Udgifter og besparelser, der følger direkte af reguleringen, f.eks. antal udstyr/årsværk/kasserede produkter.</t>
  </si>
  <si>
    <t>Engangsomkostninger, der afholdes før ikrafttræden.</t>
  </si>
  <si>
    <t xml:space="preserve">Ændret produktion: </t>
  </si>
  <si>
    <t>Tab ved produktionsbegrænsninger, der følger direkte af reguleringen</t>
  </si>
  <si>
    <t>Beskrivelse:</t>
  </si>
  <si>
    <t>Aktivteter i forhold til at efterleve kravet, f.eks. skift til andre råvarer, kasseringer/tilbagetrækninger, nyt udstyr, øget egenkontrol, ændringer i fysisk indretning, drift eller lønomkostninger, tabt omsætninger</t>
  </si>
  <si>
    <t xml:space="preserve">Aktivitet </t>
  </si>
  <si>
    <t>Fx Antal, partier, analyser, årsværk</t>
  </si>
  <si>
    <t xml:space="preserve">Omstillingsomkostning: </t>
  </si>
  <si>
    <t>Løbende omkostninger</t>
  </si>
  <si>
    <t>Løbende omkostninger (årlige, inkl. afskrivninger)</t>
  </si>
  <si>
    <t>Indtægter/besparelser</t>
  </si>
  <si>
    <t>Fx Antal udstyr/
årsværk/kasserede produkter</t>
  </si>
  <si>
    <t>Ordforklaringer</t>
  </si>
  <si>
    <t>Virksomhed A - Mistet produktion</t>
  </si>
  <si>
    <t>Virksomhed A - Direkte omkostninger</t>
  </si>
  <si>
    <t>Omstilling</t>
  </si>
  <si>
    <t xml:space="preserve">  - Direkte omkostninger</t>
  </si>
  <si>
    <t xml:space="preserve">  - Mistet produktion</t>
  </si>
  <si>
    <t>Løbende</t>
  </si>
  <si>
    <t>Mio. kr. pr. år</t>
  </si>
  <si>
    <t>Nettoudgifter</t>
  </si>
  <si>
    <t>FVST oversigt</t>
  </si>
  <si>
    <t>Skema til brug for EØK</t>
  </si>
  <si>
    <t>Fanen FVST-oversigt" er et regneark, der i princippet sammenfatter alle virksomhedernes bidrag på de forskellige dimensioner,</t>
  </si>
  <si>
    <t xml:space="preserve">De grønt markerede tal er tal, der bruges i den videre proces. </t>
  </si>
  <si>
    <t>Beløb</t>
  </si>
  <si>
    <t>Virksomhedstype</t>
  </si>
  <si>
    <t>De to faner "Direkte omkostninger" og "Mistet produktion" er tænkt som en skabelon, der sendes til virksomhederne.</t>
  </si>
  <si>
    <t>men er her opdelt på omstilingsomkostninger og løbende omkostninger.</t>
  </si>
  <si>
    <t xml:space="preserve">Der er indsat nogle fiktive tal ind for at illustrere beregningsgangen.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</si>
</sst>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top"/>
    </xf>
    <xf numFmtId="0" fontId="0" fillId="2" borderId="0" xfId="0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0" fontId="0" fillId="2" borderId="0" xfId="0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0" xfId="0" applyFill="1" applyBorder="1"/>
    <xf numFmtId="0" fontId="0" fillId="3" borderId="0" xfId="0" applyFill="1"/>
    <xf numFmtId="0" fontId="3" fillId="2" borderId="0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vertical="top"/>
    </xf>
    <xf numFmtId="0" fontId="0" fillId="4" borderId="6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3" borderId="8" xfId="0" applyFill="1" applyBorder="1" applyAlignment="1">
      <alignment vertical="top" wrapText="1"/>
    </xf>
    <xf numFmtId="0" fontId="0" fillId="3" borderId="9" xfId="0" applyFill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11" xfId="0" applyFill="1" applyBorder="1" applyAlignment="1">
      <alignment vertical="top"/>
    </xf>
    <xf numFmtId="0" fontId="0" fillId="3" borderId="7" xfId="0" applyFill="1" applyBorder="1" applyAlignment="1">
      <alignment vertical="top" wrapText="1"/>
    </xf>
    <xf numFmtId="0" fontId="0" fillId="3" borderId="13" xfId="0" applyFill="1" applyBorder="1" applyAlignment="1">
      <alignment vertical="top" wrapText="1"/>
    </xf>
    <xf numFmtId="0" fontId="0" fillId="5" borderId="14" xfId="0" applyFill="1" applyBorder="1" applyAlignment="1">
      <alignment vertical="top" wrapText="1"/>
    </xf>
    <xf numFmtId="0" fontId="0" fillId="6" borderId="7" xfId="0" applyFill="1" applyBorder="1" applyAlignment="1">
      <alignment vertical="top"/>
    </xf>
    <xf numFmtId="0" fontId="0" fillId="5" borderId="15" xfId="0" applyFill="1" applyBorder="1" applyAlignment="1">
      <alignment vertical="top" wrapText="1"/>
    </xf>
    <xf numFmtId="0" fontId="0" fillId="3" borderId="16" xfId="0" applyFill="1" applyBorder="1" applyAlignment="1">
      <alignment vertical="top" wrapText="1"/>
    </xf>
    <xf numFmtId="0" fontId="0" fillId="3" borderId="17" xfId="0" applyFill="1" applyBorder="1" applyAlignment="1">
      <alignment vertical="top"/>
    </xf>
    <xf numFmtId="0" fontId="2" fillId="2" borderId="0" xfId="0" applyFont="1" applyFill="1"/>
    <xf numFmtId="0" fontId="0" fillId="2" borderId="0" xfId="0" applyFill="1"/>
    <xf numFmtId="0" fontId="0" fillId="2" borderId="0" xfId="0" applyFill="1" applyBorder="1"/>
    <xf numFmtId="0" fontId="1" fillId="3" borderId="1" xfId="0" applyFont="1" applyFill="1" applyBorder="1"/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5" borderId="1" xfId="0" applyFill="1" applyBorder="1"/>
    <xf numFmtId="0" fontId="0" fillId="6" borderId="18" xfId="0" applyFill="1" applyBorder="1" applyAlignment="1">
      <alignment vertical="top"/>
    </xf>
    <xf numFmtId="0" fontId="0" fillId="4" borderId="21" xfId="0" applyFill="1" applyBorder="1" applyAlignment="1">
      <alignment vertical="top"/>
    </xf>
    <xf numFmtId="0" fontId="1" fillId="4" borderId="5" xfId="0" applyFont="1" applyFill="1" applyBorder="1" applyAlignment="1">
      <alignment horizontal="center" vertical="top"/>
    </xf>
    <xf numFmtId="0" fontId="0" fillId="6" borderId="1" xfId="0" applyFill="1" applyBorder="1" applyAlignment="1">
      <alignment horizontal="center" vertical="top" wrapText="1"/>
    </xf>
    <xf numFmtId="0" fontId="0" fillId="6" borderId="7" xfId="0" applyFill="1" applyBorder="1" applyAlignment="1">
      <alignment horizontal="center" vertical="top" wrapText="1"/>
    </xf>
    <xf numFmtId="0" fontId="0" fillId="6" borderId="4" xfId="0" applyFill="1" applyBorder="1" applyAlignment="1">
      <alignment horizontal="center" vertical="top" wrapText="1"/>
    </xf>
    <xf numFmtId="0" fontId="0" fillId="6" borderId="19" xfId="0" applyFill="1" applyBorder="1" applyAlignment="1">
      <alignment horizontal="center" vertical="top" wrapText="1"/>
    </xf>
    <xf numFmtId="0" fontId="0" fillId="6" borderId="18" xfId="0" applyFill="1" applyBorder="1" applyAlignment="1">
      <alignment horizontal="center" vertical="top" wrapText="1"/>
    </xf>
    <xf numFmtId="0" fontId="0" fillId="6" borderId="20" xfId="0" applyFill="1" applyBorder="1" applyAlignment="1">
      <alignment horizontal="center" vertical="top" wrapText="1"/>
    </xf>
    <xf numFmtId="0" fontId="4" fillId="3" borderId="0" xfId="0" applyFont="1" applyFill="1"/>
    <xf numFmtId="0" fontId="0" fillId="5" borderId="3" xfId="0" applyFill="1" applyBorder="1"/>
    <xf numFmtId="0" fontId="0" fillId="3" borderId="16" xfId="0" applyFill="1" applyBorder="1" applyAlignment="1">
      <alignment vertical="top"/>
    </xf>
    <xf numFmtId="0" fontId="0" fillId="3" borderId="2" xfId="0" applyFill="1" applyBorder="1" applyAlignment="1">
      <alignment vertical="top"/>
    </xf>
    <xf numFmtId="0" fontId="0" fillId="3" borderId="26" xfId="0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0" fontId="0" fillId="7" borderId="0" xfId="0" applyFill="1" applyAlignment="1">
      <alignment horizontal="left" vertical="top"/>
    </xf>
    <xf numFmtId="0" fontId="0" fillId="7" borderId="0" xfId="0" applyFill="1" applyAlignment="1">
      <alignment vertical="top"/>
    </xf>
    <xf numFmtId="0" fontId="0" fillId="3" borderId="27" xfId="0" applyFill="1" applyBorder="1" applyAlignment="1">
      <alignment vertical="top" wrapText="1"/>
    </xf>
    <xf numFmtId="0" fontId="1" fillId="4" borderId="28" xfId="0" applyFont="1" applyFill="1" applyBorder="1" applyAlignment="1">
      <alignment horizontal="center" vertical="top"/>
    </xf>
    <xf numFmtId="0" fontId="0" fillId="6" borderId="12" xfId="0" applyFill="1" applyBorder="1" applyAlignment="1">
      <alignment horizontal="center" vertical="top" wrapText="1"/>
    </xf>
    <xf numFmtId="0" fontId="0" fillId="4" borderId="22" xfId="0" applyFill="1" applyBorder="1" applyAlignment="1">
      <alignment horizontal="center" vertical="top"/>
    </xf>
    <xf numFmtId="0" fontId="0" fillId="4" borderId="23" xfId="0" applyFill="1" applyBorder="1" applyAlignment="1">
      <alignment horizontal="center" vertical="top"/>
    </xf>
    <xf numFmtId="0" fontId="0" fillId="4" borderId="24" xfId="0" applyFill="1" applyBorder="1" applyAlignment="1">
      <alignment horizontal="center" vertical="top"/>
    </xf>
    <xf numFmtId="0" fontId="0" fillId="4" borderId="25" xfId="0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15"/>
  <sheetViews>
    <sheetView topLeftCell="B1" workbookViewId="0">
      <selection activeCell="G25" sqref="G25"/>
    </sheetView>
  </sheetViews>
  <sheetFormatPr defaultColWidth="9.1796875" defaultRowHeight="14.5" x14ac:dyDescent="0.35"/>
  <cols>
    <col min="1" max="16384" width="9.1796875" style="13"/>
  </cols>
  <sheetData>
    <row r="7" spans="2:2" ht="15.5" x14ac:dyDescent="0.35">
      <c r="B7" s="45" t="s">
        <v>37</v>
      </c>
    </row>
    <row r="9" spans="2:2" x14ac:dyDescent="0.35">
      <c r="B9" s="13" t="s">
        <v>42</v>
      </c>
    </row>
    <row r="10" spans="2:2" x14ac:dyDescent="0.35">
      <c r="B10" s="13" t="s">
        <v>38</v>
      </c>
    </row>
    <row r="11" spans="2:2" x14ac:dyDescent="0.35">
      <c r="B11" s="13" t="s">
        <v>43</v>
      </c>
    </row>
    <row r="13" spans="2:2" x14ac:dyDescent="0.35">
      <c r="B13" s="13" t="s">
        <v>44</v>
      </c>
    </row>
    <row r="15" spans="2:2" x14ac:dyDescent="0.35">
      <c r="B15" s="13" t="s">
        <v>39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workbookViewId="0">
      <selection activeCell="G15" sqref="G15"/>
    </sheetView>
  </sheetViews>
  <sheetFormatPr defaultColWidth="9.1796875" defaultRowHeight="14.5" x14ac:dyDescent="0.35"/>
  <cols>
    <col min="1" max="1" width="22.7265625" style="30" bestFit="1" customWidth="1"/>
    <col min="2" max="7" width="14.7265625" style="30" customWidth="1"/>
    <col min="8" max="16384" width="9.1796875" style="30"/>
  </cols>
  <sheetData>
    <row r="1" spans="1:8" ht="18.5" x14ac:dyDescent="0.45">
      <c r="A1" s="29" t="s">
        <v>36</v>
      </c>
    </row>
    <row r="4" spans="1:8" x14ac:dyDescent="0.35">
      <c r="A4" s="32" t="s">
        <v>30</v>
      </c>
      <c r="B4" s="33" t="s">
        <v>2</v>
      </c>
      <c r="C4" s="33" t="s">
        <v>0</v>
      </c>
      <c r="D4" s="34" t="s">
        <v>1</v>
      </c>
      <c r="E4" s="33" t="s">
        <v>4</v>
      </c>
      <c r="F4" s="34" t="s">
        <v>5</v>
      </c>
      <c r="G4" s="33" t="s">
        <v>3</v>
      </c>
    </row>
    <row r="5" spans="1:8" x14ac:dyDescent="0.35">
      <c r="A5" s="9" t="s">
        <v>9</v>
      </c>
      <c r="B5" s="9"/>
      <c r="C5" s="9"/>
      <c r="D5" s="10"/>
      <c r="E5" s="9"/>
      <c r="F5" s="10"/>
      <c r="G5" s="9"/>
    </row>
    <row r="6" spans="1:8" x14ac:dyDescent="0.35">
      <c r="A6" s="11" t="s">
        <v>31</v>
      </c>
      <c r="B6" s="46">
        <f>'Direkte omkostninger'!H12</f>
        <v>210</v>
      </c>
      <c r="C6" s="11"/>
      <c r="D6" s="12"/>
      <c r="E6" s="11"/>
      <c r="F6" s="11"/>
      <c r="G6" s="11">
        <f>SUM(B6:F6)</f>
        <v>210</v>
      </c>
    </row>
    <row r="7" spans="1:8" x14ac:dyDescent="0.35">
      <c r="A7" s="11" t="s">
        <v>32</v>
      </c>
      <c r="B7" s="46">
        <f>'Mistet produktion'!H12</f>
        <v>630</v>
      </c>
      <c r="C7" s="11"/>
      <c r="D7" s="12"/>
      <c r="E7" s="11"/>
      <c r="F7" s="12"/>
      <c r="G7" s="11">
        <f t="shared" ref="G7:G14" si="0">SUM(B7:F7)</f>
        <v>630</v>
      </c>
    </row>
    <row r="8" spans="1:8" x14ac:dyDescent="0.35">
      <c r="A8" s="9" t="s">
        <v>3</v>
      </c>
      <c r="B8" s="9">
        <f>SUM(B6:B7)</f>
        <v>840</v>
      </c>
      <c r="C8" s="9">
        <f t="shared" ref="C8:G8" si="1">SUM(C6:C7)</f>
        <v>0</v>
      </c>
      <c r="D8" s="9">
        <f t="shared" si="1"/>
        <v>0</v>
      </c>
      <c r="E8" s="9">
        <f t="shared" si="1"/>
        <v>0</v>
      </c>
      <c r="F8" s="9">
        <f t="shared" si="1"/>
        <v>0</v>
      </c>
      <c r="G8" s="35">
        <f t="shared" si="1"/>
        <v>840</v>
      </c>
    </row>
    <row r="9" spans="1:8" x14ac:dyDescent="0.35">
      <c r="A9" s="31"/>
      <c r="B9" s="31"/>
      <c r="C9" s="31"/>
      <c r="D9" s="31"/>
      <c r="E9" s="31"/>
      <c r="F9" s="31"/>
      <c r="G9" s="31"/>
      <c r="H9" s="31"/>
    </row>
    <row r="10" spans="1:8" x14ac:dyDescent="0.35">
      <c r="A10" s="31"/>
      <c r="B10" s="31"/>
      <c r="C10" s="31"/>
      <c r="D10" s="31"/>
      <c r="E10" s="31"/>
      <c r="F10" s="31"/>
      <c r="G10" s="31"/>
      <c r="H10" s="31"/>
    </row>
    <row r="11" spans="1:8" x14ac:dyDescent="0.35">
      <c r="A11" s="32" t="s">
        <v>33</v>
      </c>
      <c r="B11" s="33" t="s">
        <v>2</v>
      </c>
      <c r="C11" s="33" t="s">
        <v>0</v>
      </c>
      <c r="D11" s="34" t="s">
        <v>1</v>
      </c>
      <c r="E11" s="33" t="s">
        <v>4</v>
      </c>
      <c r="F11" s="34" t="s">
        <v>5</v>
      </c>
      <c r="G11" s="33" t="s">
        <v>3</v>
      </c>
      <c r="H11" s="31"/>
    </row>
    <row r="12" spans="1:8" x14ac:dyDescent="0.35">
      <c r="A12" s="9" t="s">
        <v>34</v>
      </c>
      <c r="B12" s="9"/>
      <c r="C12" s="9"/>
      <c r="D12" s="10"/>
      <c r="E12" s="9"/>
      <c r="F12" s="10"/>
      <c r="G12" s="9"/>
    </row>
    <row r="13" spans="1:8" x14ac:dyDescent="0.35">
      <c r="A13" s="11" t="s">
        <v>31</v>
      </c>
      <c r="B13" s="11">
        <f>'Direkte omkostninger'!H21</f>
        <v>420</v>
      </c>
      <c r="C13" s="11"/>
      <c r="D13" s="12"/>
      <c r="E13" s="11"/>
      <c r="F13" s="12"/>
      <c r="G13" s="11">
        <f t="shared" si="0"/>
        <v>420</v>
      </c>
    </row>
    <row r="14" spans="1:8" x14ac:dyDescent="0.35">
      <c r="A14" s="11" t="s">
        <v>32</v>
      </c>
      <c r="B14" s="11">
        <f>'Mistet produktion'!H21</f>
        <v>840</v>
      </c>
      <c r="C14" s="11"/>
      <c r="D14" s="12"/>
      <c r="E14" s="11"/>
      <c r="F14" s="12"/>
      <c r="G14" s="11">
        <f t="shared" si="0"/>
        <v>840</v>
      </c>
    </row>
    <row r="15" spans="1:8" x14ac:dyDescent="0.35">
      <c r="A15" s="9" t="s">
        <v>3</v>
      </c>
      <c r="B15" s="9">
        <f>SUM(B13:B14)</f>
        <v>1260</v>
      </c>
      <c r="C15" s="9">
        <f t="shared" ref="C15:G15" si="2">SUM(C13:C14)</f>
        <v>0</v>
      </c>
      <c r="D15" s="9">
        <f t="shared" si="2"/>
        <v>0</v>
      </c>
      <c r="E15" s="9">
        <f t="shared" si="2"/>
        <v>0</v>
      </c>
      <c r="F15" s="9">
        <f t="shared" si="2"/>
        <v>0</v>
      </c>
      <c r="G15" s="35">
        <f t="shared" si="2"/>
        <v>1260</v>
      </c>
    </row>
    <row r="16" spans="1:8" s="31" customFormat="1" x14ac:dyDescent="0.35"/>
    <row r="17" s="31" customFormat="1" x14ac:dyDescent="0.35"/>
    <row r="18" s="31" customFormat="1" x14ac:dyDescent="0.35"/>
    <row r="19" s="31" customFormat="1" x14ac:dyDescent="0.35"/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"/>
  <sheetViews>
    <sheetView workbookViewId="0">
      <selection activeCell="H21" sqref="H21"/>
    </sheetView>
  </sheetViews>
  <sheetFormatPr defaultColWidth="9.1796875" defaultRowHeight="14.5" x14ac:dyDescent="0.35"/>
  <cols>
    <col min="1" max="1" width="36.453125" style="2" customWidth="1"/>
    <col min="2" max="6" width="20.7265625" style="2" customWidth="1"/>
    <col min="7" max="7" width="26.7265625" style="2" customWidth="1"/>
    <col min="8" max="8" width="22.81640625" style="2" customWidth="1"/>
    <col min="9" max="16384" width="9.1796875" style="2"/>
  </cols>
  <sheetData>
    <row r="1" spans="1:8" ht="18.5" x14ac:dyDescent="0.35">
      <c r="A1" s="1" t="s">
        <v>28</v>
      </c>
    </row>
    <row r="3" spans="1:8" x14ac:dyDescent="0.35">
      <c r="A3" s="50" t="s">
        <v>10</v>
      </c>
      <c r="B3" s="47"/>
      <c r="C3" s="48"/>
      <c r="D3" s="48"/>
      <c r="E3" s="48"/>
      <c r="F3" s="48"/>
      <c r="G3" s="48"/>
      <c r="H3" s="49"/>
    </row>
    <row r="4" spans="1:8" x14ac:dyDescent="0.35">
      <c r="A4" s="4"/>
      <c r="B4" s="5"/>
      <c r="C4" s="4"/>
      <c r="D4" s="4"/>
      <c r="E4" s="4"/>
      <c r="F4" s="4"/>
    </row>
    <row r="5" spans="1:8" ht="15" thickBot="1" x14ac:dyDescent="0.4">
      <c r="A5" s="5" t="s">
        <v>6</v>
      </c>
      <c r="B5" s="6"/>
      <c r="C5" s="6"/>
      <c r="D5" s="6"/>
      <c r="E5" s="6"/>
      <c r="F5" s="4"/>
    </row>
    <row r="6" spans="1:8" ht="15.75" customHeight="1" thickBot="1" x14ac:dyDescent="0.4">
      <c r="A6" s="37" t="s">
        <v>20</v>
      </c>
      <c r="B6" s="56" t="s">
        <v>8</v>
      </c>
      <c r="C6" s="57"/>
      <c r="D6" s="58"/>
      <c r="E6" s="59" t="s">
        <v>25</v>
      </c>
      <c r="F6" s="57"/>
      <c r="G6" s="58"/>
      <c r="H6" s="38" t="s">
        <v>35</v>
      </c>
    </row>
    <row r="7" spans="1:8" ht="43.5" x14ac:dyDescent="0.35">
      <c r="A7" s="36"/>
      <c r="B7" s="41" t="s">
        <v>26</v>
      </c>
      <c r="C7" s="41" t="s">
        <v>7</v>
      </c>
      <c r="D7" s="42" t="s">
        <v>40</v>
      </c>
      <c r="E7" s="43" t="s">
        <v>26</v>
      </c>
      <c r="F7" s="41" t="s">
        <v>7</v>
      </c>
      <c r="G7" s="42" t="s">
        <v>40</v>
      </c>
      <c r="H7" s="44" t="s">
        <v>3</v>
      </c>
    </row>
    <row r="8" spans="1:8" x14ac:dyDescent="0.35">
      <c r="A8" s="17"/>
      <c r="B8" s="8">
        <v>40</v>
      </c>
      <c r="C8" s="8">
        <v>1</v>
      </c>
      <c r="D8" s="27">
        <f>B8*C8</f>
        <v>40</v>
      </c>
      <c r="E8" s="22">
        <v>10</v>
      </c>
      <c r="F8" s="8">
        <v>1</v>
      </c>
      <c r="G8" s="27">
        <f>E8*F8</f>
        <v>10</v>
      </c>
      <c r="H8" s="23">
        <f>D8-G8</f>
        <v>30</v>
      </c>
    </row>
    <row r="9" spans="1:8" x14ac:dyDescent="0.35">
      <c r="A9" s="17"/>
      <c r="B9" s="8">
        <v>400</v>
      </c>
      <c r="C9" s="8">
        <v>2</v>
      </c>
      <c r="D9" s="27">
        <f>B9*C9</f>
        <v>800</v>
      </c>
      <c r="E9" s="22">
        <v>100</v>
      </c>
      <c r="F9" s="8">
        <v>2</v>
      </c>
      <c r="G9" s="27">
        <f>E9*F9</f>
        <v>200</v>
      </c>
      <c r="H9" s="23">
        <f t="shared" ref="H9:H12" si="0">D9-G9</f>
        <v>600</v>
      </c>
    </row>
    <row r="10" spans="1:8" x14ac:dyDescent="0.35">
      <c r="A10" s="17"/>
      <c r="B10" s="8"/>
      <c r="C10" s="8"/>
      <c r="D10" s="27"/>
      <c r="E10" s="22"/>
      <c r="F10" s="8"/>
      <c r="G10" s="27"/>
      <c r="H10" s="23">
        <f t="shared" si="0"/>
        <v>0</v>
      </c>
    </row>
    <row r="11" spans="1:8" x14ac:dyDescent="0.35">
      <c r="A11" s="17"/>
      <c r="B11" s="8"/>
      <c r="C11" s="8"/>
      <c r="D11" s="27"/>
      <c r="E11" s="22"/>
      <c r="F11" s="8"/>
      <c r="G11" s="27"/>
      <c r="H11" s="23">
        <f t="shared" si="0"/>
        <v>0</v>
      </c>
    </row>
    <row r="12" spans="1:8" ht="15" thickBot="1" x14ac:dyDescent="0.4">
      <c r="A12" s="19" t="s">
        <v>3</v>
      </c>
      <c r="B12" s="20"/>
      <c r="C12" s="20"/>
      <c r="D12" s="28">
        <f>SUM(D8:D11)</f>
        <v>840</v>
      </c>
      <c r="E12" s="19"/>
      <c r="F12" s="20"/>
      <c r="G12" s="28">
        <f>SUM(G8:G11)</f>
        <v>210</v>
      </c>
      <c r="H12" s="24">
        <f t="shared" si="0"/>
        <v>630</v>
      </c>
    </row>
    <row r="13" spans="1:8" x14ac:dyDescent="0.35">
      <c r="A13" s="4"/>
      <c r="B13" s="4"/>
      <c r="C13" s="4"/>
      <c r="D13" s="4"/>
      <c r="E13" s="4"/>
      <c r="F13" s="4"/>
    </row>
    <row r="14" spans="1:8" ht="15" thickBot="1" x14ac:dyDescent="0.4">
      <c r="A14" s="5" t="s">
        <v>24</v>
      </c>
      <c r="B14" s="4"/>
      <c r="C14" s="4"/>
      <c r="D14" s="4"/>
      <c r="E14" s="4"/>
      <c r="F14" s="4"/>
    </row>
    <row r="15" spans="1:8" ht="15" thickBot="1" x14ac:dyDescent="0.4">
      <c r="A15" s="37" t="s">
        <v>20</v>
      </c>
      <c r="B15" s="56" t="s">
        <v>8</v>
      </c>
      <c r="C15" s="57"/>
      <c r="D15" s="58"/>
      <c r="E15" s="59" t="s">
        <v>25</v>
      </c>
      <c r="F15" s="57"/>
      <c r="G15" s="58"/>
      <c r="H15" s="38" t="s">
        <v>35</v>
      </c>
    </row>
    <row r="16" spans="1:8" ht="29" x14ac:dyDescent="0.35">
      <c r="A16" s="36"/>
      <c r="B16" s="41" t="s">
        <v>21</v>
      </c>
      <c r="C16" s="41" t="s">
        <v>7</v>
      </c>
      <c r="D16" s="42" t="s">
        <v>40</v>
      </c>
      <c r="E16" s="43" t="s">
        <v>21</v>
      </c>
      <c r="F16" s="41" t="s">
        <v>7</v>
      </c>
      <c r="G16" s="42" t="s">
        <v>40</v>
      </c>
      <c r="H16" s="44" t="s">
        <v>3</v>
      </c>
    </row>
    <row r="17" spans="1:12" x14ac:dyDescent="0.35">
      <c r="A17" s="17"/>
      <c r="B17" s="8">
        <v>50</v>
      </c>
      <c r="C17" s="8">
        <v>1</v>
      </c>
      <c r="D17" s="18">
        <f>B17*C17</f>
        <v>50</v>
      </c>
      <c r="E17" s="22">
        <v>10</v>
      </c>
      <c r="F17" s="8">
        <v>1</v>
      </c>
      <c r="G17" s="18">
        <f>E17*F17</f>
        <v>10</v>
      </c>
      <c r="H17" s="23">
        <f>D17-G17</f>
        <v>40</v>
      </c>
    </row>
    <row r="18" spans="1:12" x14ac:dyDescent="0.35">
      <c r="A18" s="17"/>
      <c r="B18" s="8">
        <v>500</v>
      </c>
      <c r="C18" s="8">
        <v>2</v>
      </c>
      <c r="D18" s="18">
        <f>B18*C18</f>
        <v>1000</v>
      </c>
      <c r="E18" s="22">
        <v>100</v>
      </c>
      <c r="F18" s="8">
        <v>2</v>
      </c>
      <c r="G18" s="18">
        <f>E18*F18</f>
        <v>200</v>
      </c>
      <c r="H18" s="23">
        <f t="shared" ref="H18:H21" si="1">D18-G18</f>
        <v>800</v>
      </c>
    </row>
    <row r="19" spans="1:12" x14ac:dyDescent="0.35">
      <c r="A19" s="17"/>
      <c r="B19" s="8"/>
      <c r="C19" s="8"/>
      <c r="D19" s="18"/>
      <c r="E19" s="22"/>
      <c r="F19" s="8"/>
      <c r="G19" s="18"/>
      <c r="H19" s="23">
        <f t="shared" si="1"/>
        <v>0</v>
      </c>
    </row>
    <row r="20" spans="1:12" x14ac:dyDescent="0.35">
      <c r="A20" s="17"/>
      <c r="B20" s="8"/>
      <c r="C20" s="8"/>
      <c r="D20" s="18"/>
      <c r="E20" s="22"/>
      <c r="F20" s="8"/>
      <c r="G20" s="18"/>
      <c r="H20" s="23">
        <f t="shared" si="1"/>
        <v>0</v>
      </c>
    </row>
    <row r="21" spans="1:12" ht="15" thickBot="1" x14ac:dyDescent="0.4">
      <c r="A21" s="19" t="s">
        <v>3</v>
      </c>
      <c r="B21" s="20"/>
      <c r="C21" s="20"/>
      <c r="D21" s="21">
        <f>SUM(D17:D20)</f>
        <v>1050</v>
      </c>
      <c r="E21" s="19"/>
      <c r="F21" s="20"/>
      <c r="G21" s="21">
        <f>SUM(G17:G20)</f>
        <v>210</v>
      </c>
      <c r="H21" s="24">
        <f t="shared" si="1"/>
        <v>840</v>
      </c>
    </row>
    <row r="23" spans="1:12" x14ac:dyDescent="0.35">
      <c r="A23" s="4"/>
      <c r="B23" s="4"/>
      <c r="C23" s="4"/>
      <c r="D23" s="4"/>
      <c r="E23" s="4"/>
      <c r="F23" s="4"/>
      <c r="G23" s="4"/>
      <c r="H23" s="4"/>
      <c r="I23" s="14"/>
      <c r="J23" s="4"/>
      <c r="K23" s="4"/>
    </row>
    <row r="24" spans="1:12" x14ac:dyDescent="0.35">
      <c r="A24" s="4"/>
      <c r="B24" s="4"/>
      <c r="C24" s="4"/>
      <c r="D24" s="4"/>
      <c r="E24" s="4"/>
      <c r="F24" s="4"/>
      <c r="G24" s="4"/>
      <c r="H24" s="4"/>
      <c r="I24" s="15"/>
      <c r="J24" s="4"/>
      <c r="K24" s="4"/>
    </row>
    <row r="26" spans="1:12" x14ac:dyDescent="0.35">
      <c r="A26" s="3" t="s">
        <v>27</v>
      </c>
    </row>
    <row r="27" spans="1:12" x14ac:dyDescent="0.35">
      <c r="A27" s="51" t="s">
        <v>10</v>
      </c>
      <c r="B27" s="51" t="s">
        <v>12</v>
      </c>
      <c r="C27" s="51"/>
      <c r="D27" s="51"/>
      <c r="E27" s="51"/>
      <c r="F27" s="52"/>
      <c r="G27" s="52"/>
      <c r="H27" s="52"/>
      <c r="I27" s="52"/>
      <c r="J27" s="52"/>
      <c r="K27" s="52"/>
      <c r="L27" s="52"/>
    </row>
    <row r="28" spans="1:12" x14ac:dyDescent="0.35">
      <c r="A28" s="51" t="s">
        <v>13</v>
      </c>
      <c r="B28" s="51" t="s">
        <v>14</v>
      </c>
      <c r="C28" s="51"/>
      <c r="D28" s="51"/>
      <c r="E28" s="51"/>
      <c r="F28" s="52"/>
      <c r="G28" s="52"/>
      <c r="H28" s="52"/>
      <c r="I28" s="52"/>
      <c r="J28" s="52"/>
      <c r="K28" s="52"/>
      <c r="L28" s="52"/>
    </row>
    <row r="29" spans="1:12" x14ac:dyDescent="0.35">
      <c r="A29" s="51" t="s">
        <v>16</v>
      </c>
      <c r="B29" s="51" t="s">
        <v>17</v>
      </c>
      <c r="C29" s="51"/>
      <c r="D29" s="51"/>
      <c r="E29" s="51"/>
      <c r="F29" s="52"/>
      <c r="G29" s="52"/>
      <c r="H29" s="52"/>
      <c r="I29" s="52"/>
      <c r="J29" s="52"/>
      <c r="K29" s="52"/>
      <c r="L29" s="52"/>
    </row>
    <row r="30" spans="1:12" x14ac:dyDescent="0.35">
      <c r="A30" s="51" t="s">
        <v>22</v>
      </c>
      <c r="B30" s="51" t="s">
        <v>15</v>
      </c>
      <c r="C30" s="51"/>
      <c r="D30" s="51"/>
      <c r="E30" s="51"/>
      <c r="F30" s="52"/>
      <c r="G30" s="52"/>
      <c r="H30" s="52"/>
      <c r="I30" s="52"/>
      <c r="J30" s="52"/>
      <c r="K30" s="52"/>
      <c r="L30" s="52"/>
    </row>
    <row r="31" spans="1:12" x14ac:dyDescent="0.35">
      <c r="A31" s="51" t="s">
        <v>23</v>
      </c>
      <c r="B31" s="51" t="s">
        <v>11</v>
      </c>
      <c r="C31" s="51"/>
      <c r="D31" s="51"/>
      <c r="E31" s="51"/>
      <c r="F31" s="52"/>
      <c r="G31" s="52"/>
      <c r="H31" s="52"/>
      <c r="I31" s="52"/>
      <c r="J31" s="52"/>
      <c r="K31" s="52"/>
      <c r="L31" s="52"/>
    </row>
    <row r="32" spans="1:12" x14ac:dyDescent="0.35">
      <c r="A32" s="51" t="s">
        <v>18</v>
      </c>
      <c r="B32" s="51" t="s">
        <v>19</v>
      </c>
      <c r="C32" s="51"/>
      <c r="D32" s="51"/>
      <c r="E32" s="51"/>
      <c r="F32" s="52"/>
      <c r="G32" s="52"/>
      <c r="H32" s="52"/>
      <c r="I32" s="52"/>
      <c r="J32" s="52"/>
      <c r="K32" s="52"/>
      <c r="L32" s="52"/>
    </row>
    <row r="33" spans="1:5" x14ac:dyDescent="0.35">
      <c r="A33" s="7"/>
      <c r="B33" s="7"/>
      <c r="C33" s="7"/>
      <c r="D33" s="7"/>
      <c r="E33" s="7"/>
    </row>
    <row r="34" spans="1:5" x14ac:dyDescent="0.35">
      <c r="A34" s="7"/>
      <c r="B34" s="7"/>
      <c r="C34" s="7"/>
      <c r="D34" s="7"/>
      <c r="E34" s="7"/>
    </row>
    <row r="35" spans="1:5" x14ac:dyDescent="0.35">
      <c r="A35" s="7"/>
      <c r="B35" s="7"/>
      <c r="C35" s="7"/>
      <c r="D35" s="7"/>
      <c r="E35" s="7"/>
    </row>
    <row r="36" spans="1:5" x14ac:dyDescent="0.35">
      <c r="A36" s="7"/>
      <c r="B36" s="7"/>
      <c r="C36" s="7"/>
      <c r="D36" s="7"/>
      <c r="E36" s="7"/>
    </row>
    <row r="37" spans="1:5" x14ac:dyDescent="0.35">
      <c r="A37" s="7"/>
      <c r="B37" s="7"/>
      <c r="C37" s="7"/>
      <c r="D37" s="7"/>
      <c r="E37" s="7"/>
    </row>
  </sheetData>
  <mergeCells count="4">
    <mergeCell ref="B6:D6"/>
    <mergeCell ref="E6:G6"/>
    <mergeCell ref="B15:D15"/>
    <mergeCell ref="E15:G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3"/>
  <sheetViews>
    <sheetView tabSelected="1" workbookViewId="0">
      <selection activeCell="A25" sqref="A25"/>
    </sheetView>
  </sheetViews>
  <sheetFormatPr defaultColWidth="9.1796875" defaultRowHeight="14.5" x14ac:dyDescent="0.35"/>
  <cols>
    <col min="1" max="1" width="36.453125" style="2" customWidth="1"/>
    <col min="2" max="6" width="20.7265625" style="2" customWidth="1"/>
    <col min="7" max="7" width="26.7265625" style="2" customWidth="1"/>
    <col min="8" max="8" width="20.7265625" style="2" customWidth="1"/>
    <col min="9" max="16384" width="9.1796875" style="2"/>
  </cols>
  <sheetData>
    <row r="1" spans="1:8" ht="18.5" x14ac:dyDescent="0.35">
      <c r="A1" s="1" t="s">
        <v>29</v>
      </c>
    </row>
    <row r="3" spans="1:8" x14ac:dyDescent="0.35">
      <c r="A3" s="50" t="s">
        <v>41</v>
      </c>
      <c r="B3" s="47"/>
      <c r="C3" s="48"/>
      <c r="D3" s="48"/>
      <c r="E3" s="48"/>
      <c r="F3" s="48"/>
      <c r="G3" s="48"/>
      <c r="H3" s="49"/>
    </row>
    <row r="4" spans="1:8" x14ac:dyDescent="0.35">
      <c r="A4" s="4"/>
      <c r="B4" s="5"/>
      <c r="C4" s="4"/>
      <c r="D4" s="4"/>
      <c r="E4" s="4"/>
      <c r="F4" s="4"/>
    </row>
    <row r="5" spans="1:8" ht="15" thickBot="1" x14ac:dyDescent="0.4">
      <c r="A5" s="5" t="s">
        <v>6</v>
      </c>
      <c r="B5" s="6"/>
      <c r="C5" s="6"/>
      <c r="D5" s="6"/>
      <c r="E5" s="6"/>
      <c r="F5" s="4"/>
    </row>
    <row r="6" spans="1:8" ht="15.75" customHeight="1" thickBot="1" x14ac:dyDescent="0.4">
      <c r="A6" s="16" t="s">
        <v>20</v>
      </c>
      <c r="B6" s="56" t="s">
        <v>8</v>
      </c>
      <c r="C6" s="57"/>
      <c r="D6" s="58"/>
      <c r="E6" s="59" t="s">
        <v>25</v>
      </c>
      <c r="F6" s="57"/>
      <c r="G6" s="58"/>
      <c r="H6" s="54" t="s">
        <v>35</v>
      </c>
    </row>
    <row r="7" spans="1:8" ht="43.5" x14ac:dyDescent="0.35">
      <c r="A7" s="25"/>
      <c r="B7" s="39" t="s">
        <v>26</v>
      </c>
      <c r="C7" s="39" t="s">
        <v>7</v>
      </c>
      <c r="D7" s="42" t="s">
        <v>40</v>
      </c>
      <c r="E7" s="40" t="s">
        <v>26</v>
      </c>
      <c r="F7" s="39" t="s">
        <v>7</v>
      </c>
      <c r="G7" s="42" t="s">
        <v>40</v>
      </c>
      <c r="H7" s="55" t="s">
        <v>3</v>
      </c>
    </row>
    <row r="8" spans="1:8" x14ac:dyDescent="0.35">
      <c r="A8" s="17"/>
      <c r="B8" s="8">
        <v>20</v>
      </c>
      <c r="C8" s="8">
        <v>1</v>
      </c>
      <c r="D8" s="18">
        <f>B8*C8</f>
        <v>20</v>
      </c>
      <c r="E8" s="22">
        <v>10</v>
      </c>
      <c r="F8" s="8">
        <v>1</v>
      </c>
      <c r="G8" s="27">
        <f>E8*F8</f>
        <v>10</v>
      </c>
      <c r="H8" s="23">
        <f>D8-G8</f>
        <v>10</v>
      </c>
    </row>
    <row r="9" spans="1:8" x14ac:dyDescent="0.35">
      <c r="A9" s="17"/>
      <c r="B9" s="8">
        <v>200</v>
      </c>
      <c r="C9" s="8">
        <v>2</v>
      </c>
      <c r="D9" s="18">
        <f>B9*C9</f>
        <v>400</v>
      </c>
      <c r="E9" s="22">
        <v>100</v>
      </c>
      <c r="F9" s="8">
        <v>2</v>
      </c>
      <c r="G9" s="27">
        <f>E9*F9</f>
        <v>200</v>
      </c>
      <c r="H9" s="23">
        <f t="shared" ref="H9:H12" si="0">D9-G9</f>
        <v>200</v>
      </c>
    </row>
    <row r="10" spans="1:8" x14ac:dyDescent="0.35">
      <c r="A10" s="17"/>
      <c r="B10" s="8"/>
      <c r="C10" s="8"/>
      <c r="D10" s="18"/>
      <c r="E10" s="22"/>
      <c r="F10" s="8"/>
      <c r="G10" s="27"/>
      <c r="H10" s="53">
        <f t="shared" si="0"/>
        <v>0</v>
      </c>
    </row>
    <row r="11" spans="1:8" x14ac:dyDescent="0.35">
      <c r="A11" s="17"/>
      <c r="B11" s="8"/>
      <c r="C11" s="8"/>
      <c r="D11" s="18"/>
      <c r="E11" s="22"/>
      <c r="F11" s="8"/>
      <c r="G11" s="27"/>
      <c r="H11" s="23">
        <f t="shared" si="0"/>
        <v>0</v>
      </c>
    </row>
    <row r="12" spans="1:8" ht="15" thickBot="1" x14ac:dyDescent="0.4">
      <c r="A12" s="19" t="s">
        <v>3</v>
      </c>
      <c r="B12" s="20"/>
      <c r="C12" s="20"/>
      <c r="D12" s="21">
        <f>SUM(D8:D11)</f>
        <v>420</v>
      </c>
      <c r="E12" s="19"/>
      <c r="F12" s="20"/>
      <c r="G12" s="28">
        <f>SUM(G8:G11)</f>
        <v>210</v>
      </c>
      <c r="H12" s="26">
        <f t="shared" si="0"/>
        <v>210</v>
      </c>
    </row>
    <row r="13" spans="1:8" x14ac:dyDescent="0.35">
      <c r="A13" s="4"/>
      <c r="B13" s="4"/>
      <c r="C13" s="4"/>
      <c r="D13" s="4"/>
      <c r="E13" s="4"/>
      <c r="F13" s="4"/>
    </row>
    <row r="14" spans="1:8" ht="15" thickBot="1" x14ac:dyDescent="0.4">
      <c r="A14" s="5" t="s">
        <v>24</v>
      </c>
      <c r="B14" s="4"/>
      <c r="C14" s="4"/>
      <c r="D14" s="4"/>
      <c r="E14" s="4"/>
      <c r="F14" s="4"/>
    </row>
    <row r="15" spans="1:8" ht="15" thickBot="1" x14ac:dyDescent="0.4">
      <c r="A15" s="16" t="s">
        <v>20</v>
      </c>
      <c r="B15" s="56" t="s">
        <v>8</v>
      </c>
      <c r="C15" s="57"/>
      <c r="D15" s="58"/>
      <c r="E15" s="59" t="s">
        <v>25</v>
      </c>
      <c r="F15" s="57"/>
      <c r="G15" s="58"/>
      <c r="H15" s="54" t="s">
        <v>35</v>
      </c>
    </row>
    <row r="16" spans="1:8" ht="29" x14ac:dyDescent="0.35">
      <c r="A16" s="25"/>
      <c r="B16" s="39" t="s">
        <v>21</v>
      </c>
      <c r="C16" s="39" t="s">
        <v>7</v>
      </c>
      <c r="D16" s="42" t="s">
        <v>40</v>
      </c>
      <c r="E16" s="40" t="s">
        <v>21</v>
      </c>
      <c r="F16" s="39" t="s">
        <v>7</v>
      </c>
      <c r="G16" s="42" t="s">
        <v>40</v>
      </c>
      <c r="H16" s="55" t="s">
        <v>3</v>
      </c>
    </row>
    <row r="17" spans="1:12" x14ac:dyDescent="0.35">
      <c r="A17" s="17"/>
      <c r="B17" s="8">
        <v>30</v>
      </c>
      <c r="C17" s="8">
        <v>1</v>
      </c>
      <c r="D17" s="18">
        <f>B17*C17</f>
        <v>30</v>
      </c>
      <c r="E17" s="22">
        <v>10</v>
      </c>
      <c r="F17" s="8">
        <v>1</v>
      </c>
      <c r="G17" s="18">
        <f>E17*F17</f>
        <v>10</v>
      </c>
      <c r="H17" s="23">
        <f>D17-G17</f>
        <v>20</v>
      </c>
    </row>
    <row r="18" spans="1:12" x14ac:dyDescent="0.35">
      <c r="A18" s="17"/>
      <c r="B18" s="8">
        <v>300</v>
      </c>
      <c r="C18" s="8">
        <v>2</v>
      </c>
      <c r="D18" s="18">
        <f>B18*C18</f>
        <v>600</v>
      </c>
      <c r="E18" s="22">
        <v>100</v>
      </c>
      <c r="F18" s="8">
        <v>2</v>
      </c>
      <c r="G18" s="18">
        <f>E18*F18</f>
        <v>200</v>
      </c>
      <c r="H18" s="23">
        <f t="shared" ref="H18:H21" si="1">D18-G18</f>
        <v>400</v>
      </c>
    </row>
    <row r="19" spans="1:12" x14ac:dyDescent="0.35">
      <c r="A19" s="17"/>
      <c r="B19" s="8"/>
      <c r="C19" s="8"/>
      <c r="D19" s="18"/>
      <c r="E19" s="22"/>
      <c r="F19" s="8"/>
      <c r="G19" s="18"/>
      <c r="H19" s="23">
        <f t="shared" si="1"/>
        <v>0</v>
      </c>
    </row>
    <row r="20" spans="1:12" x14ac:dyDescent="0.35">
      <c r="A20" s="17"/>
      <c r="B20" s="8"/>
      <c r="C20" s="8"/>
      <c r="D20" s="18"/>
      <c r="E20" s="22"/>
      <c r="F20" s="8"/>
      <c r="G20" s="18"/>
      <c r="H20" s="23">
        <f t="shared" si="1"/>
        <v>0</v>
      </c>
    </row>
    <row r="21" spans="1:12" ht="15" thickBot="1" x14ac:dyDescent="0.4">
      <c r="A21" s="19" t="s">
        <v>3</v>
      </c>
      <c r="B21" s="20"/>
      <c r="C21" s="20"/>
      <c r="D21" s="21">
        <f>SUM(D17:D20)</f>
        <v>630</v>
      </c>
      <c r="E21" s="19"/>
      <c r="F21" s="20"/>
      <c r="G21" s="21">
        <f>SUM(G17:G20)</f>
        <v>210</v>
      </c>
      <c r="H21" s="24">
        <f t="shared" si="1"/>
        <v>420</v>
      </c>
    </row>
    <row r="23" spans="1:12" x14ac:dyDescent="0.35">
      <c r="A23" s="4"/>
      <c r="B23" s="4"/>
      <c r="C23" s="4"/>
      <c r="D23" s="4"/>
      <c r="E23" s="4"/>
      <c r="F23" s="4"/>
      <c r="G23" s="4"/>
      <c r="H23" s="4"/>
      <c r="I23" s="14"/>
      <c r="J23" s="4"/>
    </row>
    <row r="24" spans="1:12" x14ac:dyDescent="0.35">
      <c r="A24" s="4"/>
      <c r="B24" s="4"/>
      <c r="C24" s="4"/>
      <c r="D24" s="4"/>
      <c r="E24" s="4"/>
      <c r="F24" s="4"/>
      <c r="G24" s="4"/>
      <c r="H24" s="4"/>
      <c r="I24" s="15"/>
      <c r="J24" s="4"/>
    </row>
    <row r="26" spans="1:12" x14ac:dyDescent="0.35">
      <c r="A26" s="3" t="s">
        <v>27</v>
      </c>
    </row>
    <row r="27" spans="1:12" x14ac:dyDescent="0.35">
      <c r="A27" s="51" t="s">
        <v>10</v>
      </c>
      <c r="B27" s="51" t="s">
        <v>12</v>
      </c>
      <c r="C27" s="52"/>
      <c r="D27" s="52"/>
      <c r="E27" s="52"/>
      <c r="F27" s="52"/>
      <c r="G27" s="52"/>
      <c r="H27" s="52"/>
      <c r="I27" s="52"/>
      <c r="J27" s="52"/>
      <c r="K27" s="52"/>
      <c r="L27" s="52"/>
    </row>
    <row r="28" spans="1:12" x14ac:dyDescent="0.35">
      <c r="A28" s="51" t="s">
        <v>13</v>
      </c>
      <c r="B28" s="51" t="s">
        <v>14</v>
      </c>
      <c r="C28" s="51"/>
      <c r="D28" s="51"/>
      <c r="E28" s="51"/>
      <c r="F28" s="52"/>
      <c r="G28" s="52"/>
      <c r="H28" s="52"/>
      <c r="I28" s="52"/>
      <c r="J28" s="52"/>
      <c r="K28" s="52"/>
      <c r="L28" s="52"/>
    </row>
    <row r="29" spans="1:12" x14ac:dyDescent="0.35">
      <c r="A29" s="51" t="s">
        <v>16</v>
      </c>
      <c r="B29" s="51" t="s">
        <v>17</v>
      </c>
      <c r="C29" s="51"/>
      <c r="D29" s="51"/>
      <c r="E29" s="51"/>
      <c r="F29" s="52"/>
      <c r="G29" s="52"/>
      <c r="H29" s="52"/>
      <c r="I29" s="52"/>
      <c r="J29" s="52"/>
      <c r="K29" s="52"/>
      <c r="L29" s="52"/>
    </row>
    <row r="30" spans="1:12" x14ac:dyDescent="0.35">
      <c r="A30" s="51" t="s">
        <v>22</v>
      </c>
      <c r="B30" s="51" t="s">
        <v>15</v>
      </c>
      <c r="C30" s="51"/>
      <c r="D30" s="51"/>
      <c r="E30" s="51"/>
      <c r="F30" s="52"/>
      <c r="G30" s="52"/>
      <c r="H30" s="52"/>
      <c r="I30" s="52"/>
      <c r="J30" s="52"/>
      <c r="K30" s="52"/>
      <c r="L30" s="52"/>
    </row>
    <row r="31" spans="1:12" x14ac:dyDescent="0.35">
      <c r="A31" s="51" t="s">
        <v>23</v>
      </c>
      <c r="B31" s="51" t="s">
        <v>11</v>
      </c>
      <c r="C31" s="51"/>
      <c r="D31" s="51"/>
      <c r="E31" s="51"/>
      <c r="F31" s="52"/>
      <c r="G31" s="52"/>
      <c r="H31" s="52"/>
      <c r="I31" s="52"/>
      <c r="J31" s="52"/>
      <c r="K31" s="52"/>
      <c r="L31" s="52"/>
    </row>
    <row r="32" spans="1:12" x14ac:dyDescent="0.35">
      <c r="A32" s="51" t="s">
        <v>18</v>
      </c>
      <c r="B32" s="51" t="s">
        <v>19</v>
      </c>
      <c r="C32" s="51"/>
      <c r="D32" s="51"/>
      <c r="E32" s="51"/>
      <c r="F32" s="52"/>
      <c r="G32" s="52"/>
      <c r="H32" s="52"/>
      <c r="I32" s="52"/>
      <c r="J32" s="52"/>
      <c r="K32" s="52"/>
      <c r="L32" s="52"/>
    </row>
    <row r="33" spans="1:5" x14ac:dyDescent="0.35">
      <c r="A33" s="7"/>
      <c r="B33" s="7"/>
      <c r="C33" s="7"/>
      <c r="D33" s="7"/>
      <c r="E33" s="7"/>
    </row>
    <row r="34" spans="1:5" x14ac:dyDescent="0.35">
      <c r="A34" s="7"/>
      <c r="B34" s="7"/>
      <c r="C34" s="7"/>
      <c r="D34" s="7"/>
      <c r="E34" s="7"/>
    </row>
    <row r="35" spans="1:5" x14ac:dyDescent="0.35">
      <c r="A35" s="7"/>
      <c r="B35" s="7"/>
      <c r="C35" s="7"/>
      <c r="D35" s="7"/>
      <c r="E35" s="7"/>
    </row>
    <row r="36" spans="1:5" x14ac:dyDescent="0.35">
      <c r="A36" s="7"/>
      <c r="B36" s="7"/>
      <c r="C36" s="7"/>
      <c r="D36" s="7"/>
      <c r="E36" s="7"/>
    </row>
    <row r="37" spans="1:5" x14ac:dyDescent="0.35">
      <c r="A37" s="7"/>
      <c r="B37" s="7"/>
      <c r="C37" s="7"/>
      <c r="D37" s="7"/>
      <c r="E37" s="7"/>
    </row>
    <row r="38" spans="1:5" x14ac:dyDescent="0.35">
      <c r="A38" s="7"/>
      <c r="B38" s="7"/>
      <c r="C38" s="7"/>
      <c r="D38" s="7"/>
      <c r="E38" s="7"/>
    </row>
    <row r="39" spans="1:5" x14ac:dyDescent="0.35">
      <c r="A39" s="7"/>
      <c r="B39" s="7"/>
      <c r="C39" s="7"/>
      <c r="D39" s="7"/>
      <c r="E39" s="7"/>
    </row>
    <row r="40" spans="1:5" x14ac:dyDescent="0.35">
      <c r="A40" s="7"/>
      <c r="B40" s="7"/>
      <c r="C40" s="7"/>
      <c r="D40" s="7"/>
      <c r="E40" s="7"/>
    </row>
    <row r="41" spans="1:5" x14ac:dyDescent="0.35">
      <c r="A41" s="7"/>
      <c r="B41" s="7"/>
      <c r="C41" s="7"/>
      <c r="D41" s="7"/>
      <c r="E41" s="7"/>
    </row>
    <row r="42" spans="1:5" x14ac:dyDescent="0.35">
      <c r="A42" s="7"/>
      <c r="B42" s="7"/>
      <c r="C42" s="7"/>
      <c r="D42" s="7"/>
      <c r="E42" s="7"/>
    </row>
    <row r="43" spans="1:5" x14ac:dyDescent="0.35">
      <c r="A43" s="7"/>
      <c r="B43" s="7"/>
      <c r="C43" s="7"/>
      <c r="D43" s="7"/>
      <c r="E43" s="7"/>
    </row>
  </sheetData>
  <mergeCells count="4">
    <mergeCell ref="B6:D6"/>
    <mergeCell ref="E6:G6"/>
    <mergeCell ref="E15:G15"/>
    <mergeCell ref="B15:D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Intro</vt:lpstr>
      <vt:lpstr>FVST oversigt</vt:lpstr>
      <vt:lpstr>Mistet produktion</vt:lpstr>
      <vt:lpstr>Direkte omkostninger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Ohm</dc:creator>
  <cp:lastModifiedBy>Tatjana Milcevic</cp:lastModifiedBy>
  <dcterms:created xsi:type="dcterms:W3CDTF">2021-09-27T13:09:56Z</dcterms:created>
  <dcterms:modified xsi:type="dcterms:W3CDTF">2026-03-25T12:12:50Z</dcterms:modified>
</cp:coreProperties>
</file>